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0" i="1"/>
  <c r="M11" i="1"/>
  <c r="M9" i="1"/>
  <c r="M8" i="1"/>
</calcChain>
</file>

<file path=xl/sharedStrings.xml><?xml version="1.0" encoding="utf-8"?>
<sst xmlns="http://schemas.openxmlformats.org/spreadsheetml/2006/main" count="434" uniqueCount="102">
  <si>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</si>
  <si>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</si>
  <si>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</si>
  <si>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</si>
  <si>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</si>
  <si>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</si>
  <si>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</si>
  <si>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</si>
  <si>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</si>
  <si>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</si>
  <si>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</si>
  <si>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</si>
  <si>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</si>
  <si>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</si>
  <si>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</si>
  <si>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</si>
  <si>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</si>
  <si>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</si>
  <si>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</si>
  <si>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</si>
  <si>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</si>
  <si>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</si>
  <si>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</si>
  <si>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</si>
  <si>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</si>
  <si>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</si>
  <si>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</si>
  <si>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</si>
  <si>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</si>
  <si>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</si>
  <si>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</si>
  <si>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</si>
  <si>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</si>
  <si>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</si>
  <si>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</si>
  <si>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</si>
  <si>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</si>
  <si>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</si>
  <si>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</si>
  <si>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</si>
  <si>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</si>
  <si>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</si>
  <si>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</si>
  <si>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</si>
  <si>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</si>
  <si>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</si>
  <si>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</si>
  <si>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</si>
  <si>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</si>
  <si>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</si>
  <si>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</si>
  <si>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</si>
  <si>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</si>
  <si>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</si>
  <si>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</si>
  <si>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</si>
  <si>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</si>
  <si>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</si>
  <si>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</si>
  <si>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</si>
  <si>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</si>
  <si>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</si>
  <si>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</si>
  <si>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</si>
  <si>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</si>
  <si>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</si>
  <si>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</si>
  <si>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</si>
  <si>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</si>
  <si>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</si>
  <si>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</si>
  <si>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</si>
  <si>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</si>
  <si>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</si>
  <si>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</si>
  <si>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</si>
  <si>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</si>
  <si>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</si>
  <si>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</si>
  <si>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</si>
  <si>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</si>
  <si>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</si>
  <si>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</si>
  <si>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</si>
  <si>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VIVIENDA</t>
  </si>
  <si>
    <t>SUBDIRECTOR (A) "A"</t>
  </si>
  <si>
    <t>SUBDIRECCION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</si>
  <si>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</si>
  <si>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</si>
  <si>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</si>
  <si>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</si>
  <si>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</si>
  <si>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</si>
  <si>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SUBDIRECCION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</si>
  <si>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</si>
  <si>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</si>
  <si>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</si>
  <si>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JEFATURA DE UNIDAD DEPARTAMENTAL DE RECUPERACION DE CREDITOS</t>
  </si>
  <si>
    <t>VACANTE</t>
  </si>
  <si>
    <t>Vacante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</si>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</sst>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7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F17_2025_perfil.pdf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perfil.pdf" TargetMode="External"/><Relationship Id="rId9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98</v>
      </c>
      <c r="G8" s="3" t="s">
        <v>98</v>
      </c>
      <c r="H8" s="3" t="s">
        <v>98</v>
      </c>
      <c r="J8" s="3" t="s">
        <v>84</v>
      </c>
      <c r="K8" s="3" t="s">
        <v>58</v>
      </c>
      <c r="L8" s="3" t="s">
        <v>99</v>
      </c>
      <c r="M8" s="5" t="str">
        <f ca="1">HYPERLINK("#"&amp;CELL("direccion",Tabla_472796!A4),"1")</f>
        <v>1</v>
      </c>
      <c r="N8" s="5" t="s">
        <v>100</v>
      </c>
      <c r="O8" s="5" t="s">
        <v>101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98</v>
      </c>
      <c r="G9" s="3" t="s">
        <v>98</v>
      </c>
      <c r="H9" s="3" t="s">
        <v>98</v>
      </c>
      <c r="J9" s="3" t="s">
        <v>84</v>
      </c>
      <c r="K9" s="3" t="s">
        <v>58</v>
      </c>
      <c r="L9" s="3" t="s">
        <v>99</v>
      </c>
      <c r="M9" s="5" t="str">
        <f ca="1">HYPERLINK("#"&amp;CELL("direccion",Tabla_472796!A7),"2")</f>
        <v>2</v>
      </c>
      <c r="N9" s="5" t="s">
        <v>100</v>
      </c>
      <c r="O9" s="5" t="s">
        <v>101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98</v>
      </c>
      <c r="G10" s="3" t="s">
        <v>98</v>
      </c>
      <c r="H10" s="3" t="s">
        <v>98</v>
      </c>
      <c r="J10" s="3" t="s">
        <v>84</v>
      </c>
      <c r="K10" s="3" t="s">
        <v>58</v>
      </c>
      <c r="L10" s="3" t="s">
        <v>99</v>
      </c>
      <c r="M10" s="5" t="str">
        <f ca="1">HYPERLINK("#"&amp;CELL("direccion",Tabla_472796!A10),"3")</f>
        <v>3</v>
      </c>
      <c r="N10" s="5" t="s">
        <v>100</v>
      </c>
      <c r="O10" s="5" t="s">
        <v>101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98</v>
      </c>
      <c r="G11" s="3" t="s">
        <v>98</v>
      </c>
      <c r="H11" s="3" t="s">
        <v>98</v>
      </c>
      <c r="J11" s="3" t="s">
        <v>84</v>
      </c>
      <c r="K11" s="3" t="s">
        <v>58</v>
      </c>
      <c r="L11" s="3" t="s">
        <v>99</v>
      </c>
      <c r="M11" s="5" t="str">
        <f ca="1">HYPERLINK("#"&amp;CELL("direccion",Tabla_472796!A13),"4")</f>
        <v>4</v>
      </c>
      <c r="N11" s="5" t="s">
        <v>100</v>
      </c>
      <c r="O11" s="5" t="s">
        <v>101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98</v>
      </c>
      <c r="G12" s="3" t="s">
        <v>98</v>
      </c>
      <c r="H12" s="3" t="s">
        <v>98</v>
      </c>
      <c r="J12" s="3" t="s">
        <v>84</v>
      </c>
      <c r="K12" s="3" t="s">
        <v>58</v>
      </c>
      <c r="L12" s="3" t="s">
        <v>99</v>
      </c>
      <c r="M12" s="5" t="str">
        <f ca="1">HYPERLINK("#"&amp;CELL("direccion",Tabla_472796!A16),"5")</f>
        <v>5</v>
      </c>
      <c r="N12" s="5" t="s">
        <v>100</v>
      </c>
      <c r="O12" s="5" t="s">
        <v>101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98</v>
      </c>
      <c r="G13" s="3" t="s">
        <v>98</v>
      </c>
      <c r="H13" s="3" t="s">
        <v>98</v>
      </c>
      <c r="J13" s="3" t="s">
        <v>84</v>
      </c>
      <c r="K13" s="3" t="s">
        <v>58</v>
      </c>
      <c r="L13" s="3" t="s">
        <v>99</v>
      </c>
      <c r="M13" s="5" t="str">
        <f ca="1">HYPERLINK("#"&amp;CELL("direccion",Tabla_472796!A19),"6")</f>
        <v>6</v>
      </c>
      <c r="N13" s="5" t="s">
        <v>100</v>
      </c>
      <c r="O13" s="5" t="s">
        <v>101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98</v>
      </c>
      <c r="G14" s="3" t="s">
        <v>98</v>
      </c>
      <c r="H14" s="3" t="s">
        <v>98</v>
      </c>
      <c r="J14" s="3" t="s">
        <v>84</v>
      </c>
      <c r="K14" s="3" t="s">
        <v>58</v>
      </c>
      <c r="L14" s="3" t="s">
        <v>99</v>
      </c>
      <c r="M14" s="5" t="str">
        <f ca="1">HYPERLINK("#"&amp;CELL("direccion",Tabla_472796!A22),"7")</f>
        <v>7</v>
      </c>
      <c r="N14" s="5" t="s">
        <v>100</v>
      </c>
      <c r="O14" s="5" t="s">
        <v>101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98</v>
      </c>
      <c r="G15" s="3" t="s">
        <v>98</v>
      </c>
      <c r="H15" s="3" t="s">
        <v>98</v>
      </c>
      <c r="J15" s="3" t="s">
        <v>84</v>
      </c>
      <c r="K15" s="3" t="s">
        <v>58</v>
      </c>
      <c r="L15" s="3" t="s">
        <v>99</v>
      </c>
      <c r="M15" s="5" t="str">
        <f ca="1">HYPERLINK("#"&amp;CELL("direccion",Tabla_472796!A25),"8")</f>
        <v>8</v>
      </c>
      <c r="N15" s="5" t="s">
        <v>100</v>
      </c>
      <c r="O15" s="5" t="s">
        <v>101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98</v>
      </c>
      <c r="G16" s="3" t="s">
        <v>98</v>
      </c>
      <c r="H16" s="3" t="s">
        <v>98</v>
      </c>
      <c r="J16" s="3" t="s">
        <v>84</v>
      </c>
      <c r="K16" s="3" t="s">
        <v>58</v>
      </c>
      <c r="L16" s="3" t="s">
        <v>99</v>
      </c>
      <c r="M16" s="5" t="str">
        <f ca="1">HYPERLINK("#"&amp;CELL("direccion",Tabla_472796!A28),"9")</f>
        <v>9</v>
      </c>
      <c r="N16" s="5" t="s">
        <v>100</v>
      </c>
      <c r="O16" s="5" t="s">
        <v>101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87</v>
      </c>
      <c r="E17" s="3" t="s">
        <v>95</v>
      </c>
      <c r="F17" s="3" t="s">
        <v>98</v>
      </c>
      <c r="G17" s="3" t="s">
        <v>98</v>
      </c>
      <c r="H17" s="3" t="s">
        <v>98</v>
      </c>
      <c r="J17" s="3" t="s">
        <v>84</v>
      </c>
      <c r="K17" s="3" t="s">
        <v>58</v>
      </c>
      <c r="L17" s="3" t="s">
        <v>99</v>
      </c>
      <c r="M17" s="5" t="str">
        <f ca="1">HYPERLINK("#"&amp;CELL("direccion",Tabla_472796!A31),"10")</f>
        <v>10</v>
      </c>
      <c r="N17" s="5" t="s">
        <v>100</v>
      </c>
      <c r="O17" s="5" t="s">
        <v>101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98</v>
      </c>
      <c r="G18" s="3" t="s">
        <v>98</v>
      </c>
      <c r="H18" s="3" t="s">
        <v>98</v>
      </c>
      <c r="J18" s="3" t="s">
        <v>84</v>
      </c>
      <c r="K18" s="3" t="s">
        <v>58</v>
      </c>
      <c r="L18" s="3" t="s">
        <v>99</v>
      </c>
      <c r="M18" s="5" t="str">
        <f ca="1">HYPERLINK("#"&amp;CELL("direccion",Tabla_472796!A34),"11")</f>
        <v>11</v>
      </c>
      <c r="N18" s="5" t="s">
        <v>100</v>
      </c>
      <c r="O18" s="5" t="s">
        <v>101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97</v>
      </c>
      <c r="F19" s="3" t="s">
        <v>98</v>
      </c>
      <c r="G19" s="3" t="s">
        <v>98</v>
      </c>
      <c r="H19" s="3" t="s">
        <v>98</v>
      </c>
      <c r="J19" s="3" t="s">
        <v>84</v>
      </c>
      <c r="K19" s="3" t="s">
        <v>58</v>
      </c>
      <c r="L19" s="3" t="s">
        <v>99</v>
      </c>
      <c r="M19" s="5" t="str">
        <f ca="1">HYPERLINK("#"&amp;CELL("direccion",Tabla_472796!A37),"12")</f>
        <v>12</v>
      </c>
      <c r="N19" s="5" t="s">
        <v>100</v>
      </c>
      <c r="O19" s="5" t="s">
        <v>101</v>
      </c>
      <c r="P19" s="3" t="s">
        <v>69</v>
      </c>
      <c r="Q19" s="5" t="s">
        <v>81</v>
      </c>
      <c r="R19" s="3" t="s">
        <v>82</v>
      </c>
      <c r="S19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:N19" r:id="rId3" display="https://transparencia.finanzas.cdmx.gob.mx/repositorio/public/upload/repositorio/DGAyF/2025/scp/fracc_XVII/vacante_2025.pdf"/>
    <hyperlink ref="O8" r:id="rId4"/>
    <hyperlink ref="O9:O19" r:id="rId5" display="https://transparencia.finanzas.cdmx.gob.mx/repositorio/public/upload/repositorio/DGAyF/2025/scp/fracc_XVII/F17_2025_perfil.pdf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8" r:id="rId15"/>
    <hyperlink ref="Q1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98</v>
      </c>
      <c r="C4" s="4" t="s">
        <v>98</v>
      </c>
      <c r="D4" s="3" t="s">
        <v>98</v>
      </c>
      <c r="E4" s="3" t="s">
        <v>98</v>
      </c>
      <c r="F4" s="3" t="s">
        <v>98</v>
      </c>
    </row>
    <row r="5" spans="1:6" x14ac:dyDescent="0.25">
      <c r="A5" s="3">
        <v>1</v>
      </c>
      <c r="B5" s="4" t="s">
        <v>98</v>
      </c>
      <c r="C5" s="4" t="s">
        <v>98</v>
      </c>
      <c r="D5" s="3" t="s">
        <v>98</v>
      </c>
      <c r="E5" s="3" t="s">
        <v>98</v>
      </c>
      <c r="F5" s="3" t="s">
        <v>98</v>
      </c>
    </row>
    <row r="6" spans="1:6" x14ac:dyDescent="0.25">
      <c r="A6" s="3">
        <v>1</v>
      </c>
      <c r="B6" s="4" t="s">
        <v>98</v>
      </c>
      <c r="C6" s="4" t="s">
        <v>98</v>
      </c>
      <c r="D6" s="3" t="s">
        <v>98</v>
      </c>
      <c r="E6" s="3" t="s">
        <v>98</v>
      </c>
      <c r="F6" s="3" t="s">
        <v>98</v>
      </c>
    </row>
    <row r="7" spans="1:6" x14ac:dyDescent="0.25">
      <c r="A7" s="3">
        <v>2</v>
      </c>
      <c r="B7" s="4" t="s">
        <v>98</v>
      </c>
      <c r="C7" s="4" t="s">
        <v>98</v>
      </c>
      <c r="D7" s="3" t="s">
        <v>98</v>
      </c>
      <c r="E7" s="3" t="s">
        <v>98</v>
      </c>
      <c r="F7" s="3" t="s">
        <v>98</v>
      </c>
    </row>
    <row r="8" spans="1:6" x14ac:dyDescent="0.25">
      <c r="A8" s="3">
        <v>2</v>
      </c>
      <c r="B8" s="4" t="s">
        <v>98</v>
      </c>
      <c r="C8" s="4" t="s">
        <v>98</v>
      </c>
      <c r="D8" s="3" t="s">
        <v>98</v>
      </c>
      <c r="E8" s="3" t="s">
        <v>98</v>
      </c>
      <c r="F8" s="3" t="s">
        <v>98</v>
      </c>
    </row>
    <row r="9" spans="1:6" x14ac:dyDescent="0.25">
      <c r="A9" s="3">
        <v>2</v>
      </c>
      <c r="B9" s="4" t="s">
        <v>98</v>
      </c>
      <c r="C9" s="4" t="s">
        <v>98</v>
      </c>
      <c r="D9" s="3" t="s">
        <v>98</v>
      </c>
      <c r="E9" s="3" t="s">
        <v>98</v>
      </c>
      <c r="F9" s="3" t="s">
        <v>98</v>
      </c>
    </row>
    <row r="10" spans="1:6" x14ac:dyDescent="0.25">
      <c r="A10" s="3">
        <v>3</v>
      </c>
      <c r="B10" s="4" t="s">
        <v>98</v>
      </c>
      <c r="C10" s="4" t="s">
        <v>98</v>
      </c>
      <c r="D10" s="3" t="s">
        <v>98</v>
      </c>
      <c r="E10" s="3" t="s">
        <v>98</v>
      </c>
      <c r="F10" s="3" t="s">
        <v>98</v>
      </c>
    </row>
    <row r="11" spans="1:6" x14ac:dyDescent="0.25">
      <c r="A11" s="3">
        <v>3</v>
      </c>
      <c r="B11" s="4" t="s">
        <v>98</v>
      </c>
      <c r="C11" s="4" t="s">
        <v>98</v>
      </c>
      <c r="D11" s="3" t="s">
        <v>98</v>
      </c>
      <c r="E11" s="3" t="s">
        <v>98</v>
      </c>
      <c r="F11" s="3" t="s">
        <v>98</v>
      </c>
    </row>
    <row r="12" spans="1:6" x14ac:dyDescent="0.25">
      <c r="A12" s="3">
        <v>3</v>
      </c>
      <c r="B12" s="4" t="s">
        <v>98</v>
      </c>
      <c r="C12" s="4" t="s">
        <v>98</v>
      </c>
      <c r="D12" s="3" t="s">
        <v>98</v>
      </c>
      <c r="E12" s="3" t="s">
        <v>98</v>
      </c>
      <c r="F12" s="3" t="s">
        <v>98</v>
      </c>
    </row>
    <row r="13" spans="1:6" x14ac:dyDescent="0.25">
      <c r="A13" s="3">
        <v>4</v>
      </c>
      <c r="B13" s="4" t="s">
        <v>98</v>
      </c>
      <c r="C13" s="4" t="s">
        <v>98</v>
      </c>
      <c r="D13" s="3" t="s">
        <v>98</v>
      </c>
      <c r="E13" s="3" t="s">
        <v>98</v>
      </c>
      <c r="F13" s="3" t="s">
        <v>98</v>
      </c>
    </row>
    <row r="14" spans="1:6" x14ac:dyDescent="0.25">
      <c r="A14" s="3">
        <v>4</v>
      </c>
      <c r="B14" s="4" t="s">
        <v>98</v>
      </c>
      <c r="C14" s="4" t="s">
        <v>98</v>
      </c>
      <c r="D14" s="3" t="s">
        <v>98</v>
      </c>
      <c r="E14" s="3" t="s">
        <v>98</v>
      </c>
      <c r="F14" s="3" t="s">
        <v>98</v>
      </c>
    </row>
    <row r="15" spans="1:6" x14ac:dyDescent="0.25">
      <c r="A15" s="3">
        <v>4</v>
      </c>
      <c r="B15" s="4" t="s">
        <v>98</v>
      </c>
      <c r="C15" s="4" t="s">
        <v>98</v>
      </c>
      <c r="D15" s="3" t="s">
        <v>98</v>
      </c>
      <c r="E15" s="3" t="s">
        <v>98</v>
      </c>
      <c r="F15" s="3" t="s">
        <v>98</v>
      </c>
    </row>
    <row r="16" spans="1:6" x14ac:dyDescent="0.25">
      <c r="A16" s="3">
        <v>5</v>
      </c>
      <c r="B16" s="4" t="s">
        <v>98</v>
      </c>
      <c r="C16" s="4" t="s">
        <v>98</v>
      </c>
      <c r="D16" s="3" t="s">
        <v>98</v>
      </c>
      <c r="E16" s="3" t="s">
        <v>98</v>
      </c>
      <c r="F16" s="3" t="s">
        <v>98</v>
      </c>
    </row>
    <row r="17" spans="1:6" x14ac:dyDescent="0.25">
      <c r="A17" s="3">
        <v>5</v>
      </c>
      <c r="B17" s="4" t="s">
        <v>98</v>
      </c>
      <c r="C17" s="4" t="s">
        <v>98</v>
      </c>
      <c r="D17" s="3" t="s">
        <v>98</v>
      </c>
      <c r="E17" s="3" t="s">
        <v>98</v>
      </c>
      <c r="F17" s="3" t="s">
        <v>98</v>
      </c>
    </row>
    <row r="18" spans="1:6" x14ac:dyDescent="0.25">
      <c r="A18" s="3">
        <v>5</v>
      </c>
      <c r="B18" s="4" t="s">
        <v>98</v>
      </c>
      <c r="C18" s="4" t="s">
        <v>98</v>
      </c>
      <c r="D18" s="3" t="s">
        <v>98</v>
      </c>
      <c r="E18" s="3" t="s">
        <v>98</v>
      </c>
      <c r="F18" s="3" t="s">
        <v>98</v>
      </c>
    </row>
    <row r="19" spans="1:6" x14ac:dyDescent="0.25">
      <c r="A19" s="3">
        <v>6</v>
      </c>
      <c r="B19" s="4" t="s">
        <v>98</v>
      </c>
      <c r="C19" s="4" t="s">
        <v>98</v>
      </c>
      <c r="D19" s="3" t="s">
        <v>98</v>
      </c>
      <c r="E19" s="3" t="s">
        <v>98</v>
      </c>
      <c r="F19" s="3" t="s">
        <v>98</v>
      </c>
    </row>
    <row r="20" spans="1:6" x14ac:dyDescent="0.25">
      <c r="A20" s="3">
        <v>6</v>
      </c>
      <c r="B20" s="4" t="s">
        <v>98</v>
      </c>
      <c r="C20" s="4" t="s">
        <v>98</v>
      </c>
      <c r="D20" s="3" t="s">
        <v>98</v>
      </c>
      <c r="E20" s="3" t="s">
        <v>98</v>
      </c>
      <c r="F20" s="3" t="s">
        <v>98</v>
      </c>
    </row>
    <row r="21" spans="1:6" x14ac:dyDescent="0.25">
      <c r="A21" s="3">
        <v>6</v>
      </c>
      <c r="B21" s="4" t="s">
        <v>98</v>
      </c>
      <c r="C21" s="4" t="s">
        <v>98</v>
      </c>
      <c r="D21" s="3" t="s">
        <v>98</v>
      </c>
      <c r="E21" s="3" t="s">
        <v>98</v>
      </c>
      <c r="F21" s="3" t="s">
        <v>98</v>
      </c>
    </row>
    <row r="22" spans="1:6" x14ac:dyDescent="0.25">
      <c r="A22" s="3">
        <v>7</v>
      </c>
      <c r="B22" s="4" t="s">
        <v>98</v>
      </c>
      <c r="C22" s="4" t="s">
        <v>98</v>
      </c>
      <c r="D22" s="3" t="s">
        <v>98</v>
      </c>
      <c r="E22" s="3" t="s">
        <v>98</v>
      </c>
      <c r="F22" s="3" t="s">
        <v>98</v>
      </c>
    </row>
    <row r="23" spans="1:6" x14ac:dyDescent="0.25">
      <c r="A23" s="3">
        <v>7</v>
      </c>
      <c r="B23" s="4" t="s">
        <v>98</v>
      </c>
      <c r="C23" s="4" t="s">
        <v>98</v>
      </c>
      <c r="D23" s="3" t="s">
        <v>98</v>
      </c>
      <c r="E23" s="3" t="s">
        <v>98</v>
      </c>
      <c r="F23" s="3" t="s">
        <v>98</v>
      </c>
    </row>
    <row r="24" spans="1:6" x14ac:dyDescent="0.25">
      <c r="A24" s="3">
        <v>7</v>
      </c>
      <c r="B24" s="4" t="s">
        <v>98</v>
      </c>
      <c r="C24" s="4" t="s">
        <v>98</v>
      </c>
      <c r="D24" s="3" t="s">
        <v>98</v>
      </c>
      <c r="E24" s="3" t="s">
        <v>98</v>
      </c>
      <c r="F24" s="3" t="s">
        <v>98</v>
      </c>
    </row>
    <row r="25" spans="1:6" x14ac:dyDescent="0.25">
      <c r="A25" s="3">
        <v>8</v>
      </c>
      <c r="B25" s="4" t="s">
        <v>98</v>
      </c>
      <c r="C25" s="4" t="s">
        <v>98</v>
      </c>
      <c r="D25" s="3" t="s">
        <v>98</v>
      </c>
      <c r="E25" s="3" t="s">
        <v>98</v>
      </c>
      <c r="F25" s="3" t="s">
        <v>98</v>
      </c>
    </row>
    <row r="26" spans="1:6" x14ac:dyDescent="0.25">
      <c r="A26" s="3">
        <v>8</v>
      </c>
      <c r="B26" s="4" t="s">
        <v>98</v>
      </c>
      <c r="C26" s="4" t="s">
        <v>98</v>
      </c>
      <c r="D26" s="3" t="s">
        <v>98</v>
      </c>
      <c r="E26" s="3" t="s">
        <v>98</v>
      </c>
      <c r="F26" s="3" t="s">
        <v>98</v>
      </c>
    </row>
    <row r="27" spans="1:6" x14ac:dyDescent="0.25">
      <c r="A27" s="3">
        <v>8</v>
      </c>
      <c r="B27" s="4" t="s">
        <v>98</v>
      </c>
      <c r="C27" s="4" t="s">
        <v>98</v>
      </c>
      <c r="D27" s="3" t="s">
        <v>98</v>
      </c>
      <c r="E27" s="3" t="s">
        <v>98</v>
      </c>
      <c r="F27" s="3" t="s">
        <v>98</v>
      </c>
    </row>
    <row r="28" spans="1:6" x14ac:dyDescent="0.25">
      <c r="A28" s="3">
        <v>9</v>
      </c>
      <c r="B28" s="4" t="s">
        <v>98</v>
      </c>
      <c r="C28" s="4" t="s">
        <v>98</v>
      </c>
      <c r="D28" s="3" t="s">
        <v>98</v>
      </c>
      <c r="E28" s="3" t="s">
        <v>98</v>
      </c>
      <c r="F28" s="3" t="s">
        <v>98</v>
      </c>
    </row>
    <row r="29" spans="1:6" x14ac:dyDescent="0.25">
      <c r="A29" s="3">
        <v>9</v>
      </c>
      <c r="B29" s="4" t="s">
        <v>98</v>
      </c>
      <c r="C29" s="4" t="s">
        <v>98</v>
      </c>
      <c r="D29" s="3" t="s">
        <v>98</v>
      </c>
      <c r="E29" s="3" t="s">
        <v>98</v>
      </c>
      <c r="F29" s="3" t="s">
        <v>98</v>
      </c>
    </row>
    <row r="30" spans="1:6" x14ac:dyDescent="0.25">
      <c r="A30" s="3">
        <v>9</v>
      </c>
      <c r="B30" s="4" t="s">
        <v>98</v>
      </c>
      <c r="C30" s="4" t="s">
        <v>98</v>
      </c>
      <c r="D30" s="3" t="s">
        <v>98</v>
      </c>
      <c r="E30" s="3" t="s">
        <v>98</v>
      </c>
      <c r="F30" s="3" t="s">
        <v>98</v>
      </c>
    </row>
    <row r="31" spans="1:6" x14ac:dyDescent="0.25">
      <c r="A31" s="3">
        <v>10</v>
      </c>
      <c r="B31" s="4" t="s">
        <v>98</v>
      </c>
      <c r="C31" s="4" t="s">
        <v>98</v>
      </c>
      <c r="D31" s="3" t="s">
        <v>98</v>
      </c>
      <c r="E31" s="3" t="s">
        <v>98</v>
      </c>
      <c r="F31" s="3" t="s">
        <v>98</v>
      </c>
    </row>
    <row r="32" spans="1:6" x14ac:dyDescent="0.25">
      <c r="A32" s="3">
        <v>10</v>
      </c>
      <c r="B32" s="4" t="s">
        <v>98</v>
      </c>
      <c r="C32" s="4" t="s">
        <v>98</v>
      </c>
      <c r="D32" s="3" t="s">
        <v>98</v>
      </c>
      <c r="E32" s="3" t="s">
        <v>98</v>
      </c>
      <c r="F32" s="3" t="s">
        <v>98</v>
      </c>
    </row>
    <row r="33" spans="1:6" x14ac:dyDescent="0.25">
      <c r="A33" s="3">
        <v>10</v>
      </c>
      <c r="B33" s="4" t="s">
        <v>98</v>
      </c>
      <c r="C33" s="4" t="s">
        <v>98</v>
      </c>
      <c r="D33" s="3" t="s">
        <v>98</v>
      </c>
      <c r="E33" s="3" t="s">
        <v>98</v>
      </c>
      <c r="F33" s="3" t="s">
        <v>98</v>
      </c>
    </row>
    <row r="34" spans="1:6" x14ac:dyDescent="0.25">
      <c r="A34" s="3">
        <v>11</v>
      </c>
      <c r="B34" s="4" t="s">
        <v>98</v>
      </c>
      <c r="C34" s="4" t="s">
        <v>98</v>
      </c>
      <c r="D34" s="3" t="s">
        <v>98</v>
      </c>
      <c r="E34" s="3" t="s">
        <v>98</v>
      </c>
      <c r="F34" s="3" t="s">
        <v>98</v>
      </c>
    </row>
    <row r="35" spans="1:6" x14ac:dyDescent="0.25">
      <c r="A35" s="3">
        <v>11</v>
      </c>
      <c r="B35" s="4" t="s">
        <v>98</v>
      </c>
      <c r="C35" s="4" t="s">
        <v>98</v>
      </c>
      <c r="D35" s="3" t="s">
        <v>98</v>
      </c>
      <c r="E35" s="3" t="s">
        <v>98</v>
      </c>
      <c r="F35" s="3" t="s">
        <v>98</v>
      </c>
    </row>
    <row r="36" spans="1:6" x14ac:dyDescent="0.25">
      <c r="A36" s="3">
        <v>11</v>
      </c>
      <c r="B36" s="4" t="s">
        <v>98</v>
      </c>
      <c r="C36" s="4" t="s">
        <v>98</v>
      </c>
      <c r="D36" s="3" t="s">
        <v>98</v>
      </c>
      <c r="E36" s="3" t="s">
        <v>98</v>
      </c>
      <c r="F36" s="3" t="s">
        <v>98</v>
      </c>
    </row>
    <row r="37" spans="1:6" x14ac:dyDescent="0.25">
      <c r="A37" s="3">
        <v>12</v>
      </c>
      <c r="B37" s="4" t="s">
        <v>98</v>
      </c>
      <c r="C37" s="4" t="s">
        <v>98</v>
      </c>
      <c r="D37" s="3" t="s">
        <v>98</v>
      </c>
      <c r="E37" s="3" t="s">
        <v>98</v>
      </c>
      <c r="F37" s="3" t="s">
        <v>98</v>
      </c>
    </row>
    <row r="38" spans="1:6" x14ac:dyDescent="0.25">
      <c r="A38" s="3">
        <v>12</v>
      </c>
      <c r="B38" s="4" t="s">
        <v>98</v>
      </c>
      <c r="C38" s="4" t="s">
        <v>98</v>
      </c>
      <c r="D38" s="3" t="s">
        <v>98</v>
      </c>
      <c r="E38" s="3" t="s">
        <v>98</v>
      </c>
      <c r="F38" s="3" t="s">
        <v>98</v>
      </c>
    </row>
    <row r="39" spans="1:6" x14ac:dyDescent="0.25">
      <c r="A39" s="3">
        <v>12</v>
      </c>
      <c r="B39" s="4" t="s">
        <v>98</v>
      </c>
      <c r="C39" s="4" t="s">
        <v>98</v>
      </c>
      <c r="D39" s="3" t="s">
        <v>98</v>
      </c>
      <c r="E39" s="3" t="s">
        <v>98</v>
      </c>
      <c r="F39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2025-07-03T20:12:33Z</dcterms:modified>
</cp:coreProperties>
</file>